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ćkiewicz\Desktop\praca\pzp\2020\3_2020_ZP_wywóz odpadów\dokumentacja_przetargowa\"/>
    </mc:Choice>
  </mc:AlternateContent>
  <xr:revisionPtr revIDLastSave="0" documentId="13_ncr:1_{37B741BB-6DB6-4E0B-8355-6444C653C2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łącznik 1a" sheetId="1" r:id="rId1"/>
  </sheets>
  <definedNames>
    <definedName name="_xlnm._FilterDatabase" localSheetId="0" hidden="1">'załącznik 1a'!$A$12:$N$39</definedName>
    <definedName name="_xlnm.Print_Area" localSheetId="0">'załącznik 1a'!$A$1:$O$48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6" i="1" l="1"/>
  <c r="I35" i="1"/>
  <c r="I33" i="1"/>
  <c r="I21" i="1"/>
  <c r="I20" i="1"/>
  <c r="I13" i="1"/>
  <c r="I18" i="1"/>
  <c r="I16" i="1"/>
</calcChain>
</file>

<file path=xl/sharedStrings.xml><?xml version="1.0" encoding="utf-8"?>
<sst xmlns="http://schemas.openxmlformats.org/spreadsheetml/2006/main" count="112" uniqueCount="39">
  <si>
    <t>Lp.</t>
  </si>
  <si>
    <t xml:space="preserve">Liczba odbiorów w czasie trwania umowy </t>
  </si>
  <si>
    <t>SPOSÓB ZBIERANIA ODPADÓW: SELEKTYWNY</t>
  </si>
  <si>
    <t>Stawka za wywóz jednego pojemnika (brutto)</t>
  </si>
  <si>
    <t>_______________________________________</t>
  </si>
  <si>
    <t>Nazwa i adres Wykonawcy</t>
  </si>
  <si>
    <t>____________________________________________________________________</t>
  </si>
  <si>
    <t>Podpis Wykonawcy lub osoby/osób upoważnionych do reprezentowania Wykonawcy</t>
  </si>
  <si>
    <t>Część zamówienia</t>
  </si>
  <si>
    <t>I część</t>
  </si>
  <si>
    <t>ATLAS ARENA (al. Bandurskiego 7; 94-020 Łódź)</t>
  </si>
  <si>
    <t>STADION MIEJSKI PRZY AL. UNII LUBELSKIEJ 2 (al. Unii Lubelskiej 2; 94-020 Łódź)</t>
  </si>
  <si>
    <t>SPORT ARENA W ŁODZI (al. Unii Lubelskiej 2; 94-020 Łódź)</t>
  </si>
  <si>
    <t xml:space="preserve">MOTO ARENA ŁÓDŹ (ul. 6-go Sierpnia; 90-001 Łódź) </t>
  </si>
  <si>
    <t>II część</t>
  </si>
  <si>
    <t>Załącznik nr 1a do SIWZ</t>
  </si>
  <si>
    <t>UWAGA: 
- należy wypełnić tylko w zakresie tych części, których dotyczy składana oferta.</t>
  </si>
  <si>
    <r>
      <rPr>
        <b/>
        <i/>
        <sz val="11"/>
        <rFont val="Times New Roman"/>
        <family val="1"/>
        <charset val="238"/>
      </rPr>
      <t xml:space="preserve">STADION MIEJSKI PRZY AL. PIŁSUDSKIEGO 138 </t>
    </r>
    <r>
      <rPr>
        <b/>
        <i/>
        <sz val="10"/>
        <rFont val="Times New Roman"/>
        <family val="1"/>
        <charset val="238"/>
      </rPr>
      <t>(al. Piłsudskiego 138 w Łodzi; 92-230 Łódź)</t>
    </r>
  </si>
  <si>
    <t xml:space="preserve"> Nazwa i adres nieruchomości </t>
  </si>
  <si>
    <t>Nieruchomość posiada własne pojemniki na odpady (TAK/NIE)</t>
  </si>
  <si>
    <t>papier (20 01 01)</t>
  </si>
  <si>
    <t>szkło (20 01 02)</t>
  </si>
  <si>
    <t>odpady resztkowe, pozostałe po segregacji - (20 03 01)</t>
  </si>
  <si>
    <t>metale (20 01 40) i tworzywa sztuczne (20 01 39)</t>
  </si>
  <si>
    <t>Rodzaj odpadów oraz kod odpadu BDO</t>
  </si>
  <si>
    <t>Odpady ulegające biodegradacji (20 02 01)</t>
  </si>
  <si>
    <t>Termin realizacji zamówienia: 01.07.2020 - 30 czerwca 2021 r.</t>
  </si>
  <si>
    <t>5</t>
  </si>
  <si>
    <t>7</t>
  </si>
  <si>
    <t>Łączna kwota brutto dla danej frakcji odpadow [kol. 8*9*10]</t>
  </si>
  <si>
    <r>
      <t xml:space="preserve">Łączna kwota brutto </t>
    </r>
    <r>
      <rPr>
        <b/>
        <u/>
        <sz val="10"/>
        <color theme="1"/>
        <rFont val="Times New Roman"/>
        <family val="1"/>
        <charset val="238"/>
      </rPr>
      <t>danej nieruchomościj</t>
    </r>
    <r>
      <rPr>
        <b/>
        <sz val="10"/>
        <color theme="1"/>
        <rFont val="Times New Roman"/>
        <family val="1"/>
        <charset val="238"/>
      </rPr>
      <t xml:space="preserve"> w trakcie trwania umowy (suma wierszy w kolumnie 11)</t>
    </r>
  </si>
  <si>
    <t>zakres podstawowy</t>
  </si>
  <si>
    <t xml:space="preserve">Ilość pojemników na odpady </t>
  </si>
  <si>
    <t xml:space="preserve">Pojemność pojemnika na odpady </t>
  </si>
  <si>
    <t>1100 l</t>
  </si>
  <si>
    <t>Formularz ilościowo-cenowy zamówienia realizowanego w ramach zamówienia podstawowego</t>
  </si>
  <si>
    <t>NIE</t>
  </si>
  <si>
    <t>TAK</t>
  </si>
  <si>
    <r>
      <t>3 m</t>
    </r>
    <r>
      <rPr>
        <b/>
        <i/>
        <vertAlign val="superscript"/>
        <sz val="10"/>
        <rFont val="Times New Roman"/>
        <family val="1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</si>
</sst>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vertAlign val="superscript"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Border="1"/>
    <xf numFmtId="0" fontId="1" fillId="0" borderId="0" xfId="0" applyFont="1" applyAlignment="1">
      <alignment vertical="center"/>
    </xf>
    <xf numFmtId="49" fontId="2" fillId="0" borderId="0" xfId="0" applyNumberFormat="1" applyFont="1" applyBorder="1"/>
    <xf numFmtId="0" fontId="2" fillId="0" borderId="0" xfId="0" applyFont="1"/>
    <xf numFmtId="0" fontId="2" fillId="0" borderId="0" xfId="0" applyNumberFormat="1" applyFont="1" applyBorder="1"/>
    <xf numFmtId="0" fontId="3" fillId="0" borderId="0" xfId="0" applyFont="1" applyBorder="1"/>
    <xf numFmtId="0" fontId="2" fillId="2" borderId="0" xfId="0" applyFont="1" applyFill="1"/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49" fontId="2" fillId="0" borderId="0" xfId="0" applyNumberFormat="1" applyFont="1"/>
    <xf numFmtId="0" fontId="3" fillId="0" borderId="0" xfId="0" applyFont="1"/>
    <xf numFmtId="0" fontId="2" fillId="0" borderId="0" xfId="0" applyFont="1" applyFill="1"/>
    <xf numFmtId="49" fontId="2" fillId="2" borderId="0" xfId="0" applyNumberFormat="1" applyFont="1" applyFill="1"/>
    <xf numFmtId="49" fontId="2" fillId="0" borderId="0" xfId="0" applyNumberFormat="1" applyFont="1" applyFill="1"/>
    <xf numFmtId="0" fontId="4" fillId="0" borderId="0" xfId="0" applyFont="1"/>
    <xf numFmtId="0" fontId="10" fillId="2" borderId="0" xfId="0" applyFont="1" applyFill="1"/>
    <xf numFmtId="49" fontId="11" fillId="2" borderId="0" xfId="0" applyNumberFormat="1" applyFont="1" applyFill="1"/>
    <xf numFmtId="0" fontId="11" fillId="2" borderId="0" xfId="0" applyFont="1" applyFill="1"/>
    <xf numFmtId="0" fontId="4" fillId="0" borderId="0" xfId="0" applyFont="1" applyAlignment="1">
      <alignment wrapText="1"/>
    </xf>
    <xf numFmtId="0" fontId="6" fillId="5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textRotation="90"/>
    </xf>
    <xf numFmtId="0" fontId="2" fillId="0" borderId="0" xfId="0" applyFont="1" applyBorder="1" applyAlignment="1">
      <alignment textRotation="90"/>
    </xf>
    <xf numFmtId="0" fontId="6" fillId="3" borderId="8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textRotation="90"/>
    </xf>
    <xf numFmtId="0" fontId="2" fillId="0" borderId="0" xfId="0" applyFont="1" applyFill="1" applyAlignment="1">
      <alignment textRotation="90"/>
    </xf>
    <xf numFmtId="0" fontId="3" fillId="0" borderId="0" xfId="0" applyFont="1" applyAlignment="1">
      <alignment textRotation="90"/>
    </xf>
    <xf numFmtId="0" fontId="3" fillId="0" borderId="0" xfId="0" applyFont="1" applyBorder="1" applyAlignment="1">
      <alignment textRotation="90"/>
    </xf>
    <xf numFmtId="0" fontId="8" fillId="5" borderId="17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textRotation="90" wrapText="1"/>
    </xf>
    <xf numFmtId="0" fontId="8" fillId="5" borderId="14" xfId="0" applyFont="1" applyFill="1" applyBorder="1" applyAlignment="1">
      <alignment horizontal="center" vertical="center" textRotation="90" wrapText="1"/>
    </xf>
    <xf numFmtId="0" fontId="8" fillId="5" borderId="2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8" fillId="4" borderId="14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10" xfId="0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zoomScale="80" zoomScaleNormal="80" zoomScaleSheetLayoutView="100" zoomScalePageLayoutView="115" workbookViewId="0">
      <pane ySplit="11" topLeftCell="A12" activePane="bottomLeft" state="frozen"/>
      <selection pane="bottomLeft" activeCell="C1" sqref="C1"/>
    </sheetView>
  </sheetViews>
  <sheetFormatPr defaultColWidth="9.33203125" defaultRowHeight="13.8" x14ac:dyDescent="0.3"/>
  <cols>
    <col min="1" max="1" width="10" style="4" customWidth="1"/>
    <col min="2" max="2" width="34.44140625" style="4" customWidth="1"/>
    <col min="3" max="3" width="18.44140625" style="4" customWidth="1"/>
    <col min="4" max="4" width="12.6640625" style="31" customWidth="1"/>
    <col min="5" max="6" width="25.33203125" style="16" customWidth="1"/>
    <col min="7" max="8" width="26.33203125" style="4" customWidth="1"/>
    <col min="9" max="10" width="14.33203125" style="4" customWidth="1"/>
    <col min="11" max="11" width="19.44140625" style="4" customWidth="1"/>
    <col min="12" max="12" width="15.5546875" style="4" customWidth="1"/>
    <col min="13" max="14" width="9.33203125" style="4"/>
    <col min="15" max="15" width="12.33203125" style="4" customWidth="1"/>
    <col min="16" max="16384" width="9.33203125" style="4"/>
  </cols>
  <sheetData>
    <row r="1" spans="1:16" ht="14.4" x14ac:dyDescent="0.3">
      <c r="A1" s="1"/>
      <c r="B1" s="2"/>
      <c r="C1" s="2"/>
      <c r="D1" s="27"/>
      <c r="E1" s="3"/>
      <c r="F1" s="3"/>
      <c r="G1" s="1"/>
      <c r="H1" s="1"/>
      <c r="I1" s="1"/>
      <c r="J1" s="1"/>
      <c r="K1" s="1"/>
      <c r="L1" s="1"/>
    </row>
    <row r="2" spans="1:16" ht="15.6" x14ac:dyDescent="0.3">
      <c r="A2" s="1"/>
      <c r="B2" s="1" t="s">
        <v>4</v>
      </c>
      <c r="C2" s="1"/>
      <c r="D2" s="28"/>
      <c r="E2" s="1"/>
      <c r="F2" s="5"/>
      <c r="G2" s="5"/>
      <c r="H2" s="1"/>
      <c r="I2" s="1"/>
      <c r="J2" s="1"/>
      <c r="K2" s="6" t="s">
        <v>15</v>
      </c>
      <c r="L2" s="1"/>
      <c r="M2" s="1"/>
    </row>
    <row r="3" spans="1:16" x14ac:dyDescent="0.3">
      <c r="A3" s="1"/>
      <c r="B3" s="1" t="s">
        <v>5</v>
      </c>
      <c r="C3" s="1"/>
      <c r="D3" s="28"/>
      <c r="E3" s="1"/>
      <c r="F3" s="5"/>
      <c r="G3" s="5"/>
      <c r="H3" s="1"/>
      <c r="I3" s="1"/>
      <c r="J3" s="1"/>
      <c r="K3" s="1"/>
      <c r="L3" s="1"/>
      <c r="M3" s="1"/>
    </row>
    <row r="4" spans="1:16" x14ac:dyDescent="0.3">
      <c r="A4" s="1"/>
      <c r="B4" s="1"/>
      <c r="C4" s="1"/>
      <c r="D4" s="28"/>
      <c r="E4" s="1"/>
      <c r="F4" s="5"/>
      <c r="G4" s="5"/>
      <c r="H4" s="1"/>
      <c r="I4" s="1"/>
      <c r="J4" s="1"/>
      <c r="K4" s="1"/>
      <c r="L4" s="1"/>
      <c r="M4" s="1"/>
    </row>
    <row r="5" spans="1:16" x14ac:dyDescent="0.3">
      <c r="A5" s="1"/>
      <c r="B5" s="1"/>
      <c r="C5" s="1"/>
      <c r="D5" s="28"/>
      <c r="E5" s="1"/>
      <c r="F5" s="3"/>
      <c r="G5" s="3"/>
      <c r="H5" s="1"/>
      <c r="I5" s="1"/>
      <c r="J5" s="1"/>
      <c r="K5" s="1"/>
      <c r="L5" s="1"/>
      <c r="M5" s="1"/>
    </row>
    <row r="6" spans="1:16" ht="12.75" customHeight="1" x14ac:dyDescent="0.3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9"/>
      <c r="P6" s="59"/>
    </row>
    <row r="7" spans="1:16" ht="12.75" customHeight="1" x14ac:dyDescent="0.3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  <c r="P7" s="62"/>
    </row>
    <row r="8" spans="1:16" ht="12.75" customHeight="1" x14ac:dyDescent="0.3">
      <c r="A8" s="57"/>
      <c r="B8" s="58"/>
      <c r="C8" s="58"/>
      <c r="D8" s="58"/>
      <c r="E8" s="58"/>
      <c r="F8" s="58"/>
      <c r="G8" s="58"/>
      <c r="H8" s="58"/>
      <c r="I8" s="58"/>
      <c r="J8" s="59"/>
      <c r="K8" s="59"/>
      <c r="L8" s="59"/>
      <c r="M8" s="1"/>
    </row>
    <row r="9" spans="1:16" ht="12.75" customHeight="1" thickBot="1" x14ac:dyDescent="0.35">
      <c r="A9" s="60"/>
      <c r="B9" s="61"/>
      <c r="C9" s="61"/>
      <c r="D9" s="61"/>
      <c r="E9" s="61"/>
      <c r="F9" s="61"/>
      <c r="G9" s="61"/>
      <c r="H9" s="61"/>
      <c r="I9" s="61"/>
      <c r="J9" s="62"/>
      <c r="K9" s="62"/>
      <c r="L9" s="62"/>
      <c r="M9" s="1"/>
    </row>
    <row r="10" spans="1:16" ht="31.5" customHeight="1" x14ac:dyDescent="0.3">
      <c r="A10" s="63" t="s">
        <v>0</v>
      </c>
      <c r="B10" s="63" t="s">
        <v>18</v>
      </c>
      <c r="C10" s="65" t="s">
        <v>8</v>
      </c>
      <c r="D10" s="29"/>
      <c r="E10" s="65" t="s">
        <v>24</v>
      </c>
      <c r="F10" s="65" t="s">
        <v>33</v>
      </c>
      <c r="G10" s="67" t="s">
        <v>32</v>
      </c>
      <c r="H10" s="67" t="s">
        <v>3</v>
      </c>
      <c r="I10" s="67" t="s">
        <v>1</v>
      </c>
      <c r="J10" s="67" t="s">
        <v>29</v>
      </c>
      <c r="K10" s="84" t="s">
        <v>30</v>
      </c>
      <c r="L10" s="67" t="s">
        <v>19</v>
      </c>
      <c r="M10" s="7"/>
    </row>
    <row r="11" spans="1:16" ht="64.2" customHeight="1" thickBot="1" x14ac:dyDescent="0.35">
      <c r="A11" s="64"/>
      <c r="B11" s="64"/>
      <c r="C11" s="66"/>
      <c r="D11" s="30"/>
      <c r="E11" s="66"/>
      <c r="F11" s="66"/>
      <c r="G11" s="68"/>
      <c r="H11" s="68"/>
      <c r="I11" s="68"/>
      <c r="J11" s="83"/>
      <c r="K11" s="85"/>
      <c r="L11" s="83"/>
      <c r="M11" s="7"/>
    </row>
    <row r="12" spans="1:16" ht="19.8" customHeight="1" thickBot="1" x14ac:dyDescent="0.35">
      <c r="A12" s="8">
        <v>1</v>
      </c>
      <c r="B12" s="9">
        <v>2</v>
      </c>
      <c r="C12" s="9">
        <v>3</v>
      </c>
      <c r="D12" s="9">
        <v>4</v>
      </c>
      <c r="E12" s="10" t="s">
        <v>27</v>
      </c>
      <c r="F12" s="10" t="s">
        <v>28</v>
      </c>
      <c r="G12" s="9">
        <v>8</v>
      </c>
      <c r="H12" s="9">
        <v>9</v>
      </c>
      <c r="I12" s="43">
        <v>10</v>
      </c>
      <c r="J12" s="11">
        <v>11</v>
      </c>
      <c r="K12" s="11">
        <v>12</v>
      </c>
      <c r="L12" s="11">
        <v>13</v>
      </c>
      <c r="M12" s="7"/>
    </row>
    <row r="13" spans="1:16" ht="48" customHeight="1" x14ac:dyDescent="0.3">
      <c r="A13" s="86">
        <v>1</v>
      </c>
      <c r="B13" s="76" t="s">
        <v>10</v>
      </c>
      <c r="C13" s="76" t="s">
        <v>9</v>
      </c>
      <c r="D13" s="88" t="s">
        <v>31</v>
      </c>
      <c r="E13" s="26" t="s">
        <v>20</v>
      </c>
      <c r="F13" s="35" t="s">
        <v>38</v>
      </c>
      <c r="G13" s="35">
        <v>1</v>
      </c>
      <c r="H13" s="35"/>
      <c r="I13" s="41">
        <f>12*2</f>
        <v>24</v>
      </c>
      <c r="J13" s="35"/>
      <c r="K13" s="87"/>
      <c r="L13" s="45" t="s">
        <v>36</v>
      </c>
      <c r="M13" s="7"/>
    </row>
    <row r="14" spans="1:16" ht="48" customHeight="1" x14ac:dyDescent="0.3">
      <c r="A14" s="70"/>
      <c r="B14" s="73"/>
      <c r="C14" s="73"/>
      <c r="D14" s="52"/>
      <c r="E14" s="12" t="s">
        <v>21</v>
      </c>
      <c r="F14" s="40" t="s">
        <v>34</v>
      </c>
      <c r="G14" s="36">
        <v>1</v>
      </c>
      <c r="H14" s="38"/>
      <c r="I14" s="40">
        <v>12</v>
      </c>
      <c r="J14" s="36"/>
      <c r="K14" s="49"/>
      <c r="L14" s="40" t="s">
        <v>37</v>
      </c>
      <c r="M14" s="7"/>
    </row>
    <row r="15" spans="1:16" ht="48" customHeight="1" x14ac:dyDescent="0.3">
      <c r="A15" s="70"/>
      <c r="B15" s="73"/>
      <c r="C15" s="73"/>
      <c r="D15" s="52"/>
      <c r="E15" s="12" t="s">
        <v>23</v>
      </c>
      <c r="F15" s="44" t="s">
        <v>34</v>
      </c>
      <c r="G15" s="36">
        <v>1</v>
      </c>
      <c r="H15" s="38"/>
      <c r="I15" s="40">
        <v>12</v>
      </c>
      <c r="J15" s="36"/>
      <c r="K15" s="49"/>
      <c r="L15" s="45" t="s">
        <v>37</v>
      </c>
      <c r="M15" s="7"/>
    </row>
    <row r="16" spans="1:16" ht="48" customHeight="1" x14ac:dyDescent="0.3">
      <c r="A16" s="70"/>
      <c r="B16" s="73"/>
      <c r="C16" s="73"/>
      <c r="D16" s="52"/>
      <c r="E16" s="12" t="s">
        <v>22</v>
      </c>
      <c r="F16" s="44" t="s">
        <v>34</v>
      </c>
      <c r="G16" s="36">
        <v>1</v>
      </c>
      <c r="H16" s="38"/>
      <c r="I16" s="40">
        <f>12*4</f>
        <v>48</v>
      </c>
      <c r="J16" s="36"/>
      <c r="K16" s="49"/>
      <c r="L16" s="45" t="s">
        <v>37</v>
      </c>
      <c r="M16" s="7"/>
    </row>
    <row r="17" spans="1:13" ht="48" customHeight="1" x14ac:dyDescent="0.3">
      <c r="A17" s="71"/>
      <c r="B17" s="74"/>
      <c r="C17" s="74"/>
      <c r="D17" s="53"/>
      <c r="E17" s="12" t="s">
        <v>25</v>
      </c>
      <c r="F17" s="40" t="s">
        <v>34</v>
      </c>
      <c r="G17" s="36">
        <v>1</v>
      </c>
      <c r="H17" s="38"/>
      <c r="I17" s="40">
        <v>12</v>
      </c>
      <c r="J17" s="36"/>
      <c r="K17" s="49"/>
      <c r="L17" s="45" t="s">
        <v>36</v>
      </c>
      <c r="M17" s="7"/>
    </row>
    <row r="18" spans="1:13" ht="48" customHeight="1" x14ac:dyDescent="0.3">
      <c r="A18" s="80">
        <v>2</v>
      </c>
      <c r="B18" s="77" t="s">
        <v>11</v>
      </c>
      <c r="C18" s="77" t="s">
        <v>9</v>
      </c>
      <c r="D18" s="54" t="s">
        <v>31</v>
      </c>
      <c r="E18" s="13" t="s">
        <v>20</v>
      </c>
      <c r="F18" s="39" t="s">
        <v>38</v>
      </c>
      <c r="G18" s="39">
        <v>1</v>
      </c>
      <c r="H18" s="39"/>
      <c r="I18" s="39">
        <f>12*2</f>
        <v>24</v>
      </c>
      <c r="J18" s="39"/>
      <c r="K18" s="50"/>
      <c r="L18" s="14" t="s">
        <v>36</v>
      </c>
      <c r="M18" s="7"/>
    </row>
    <row r="19" spans="1:13" ht="48" customHeight="1" x14ac:dyDescent="0.3">
      <c r="A19" s="81"/>
      <c r="B19" s="78"/>
      <c r="C19" s="78"/>
      <c r="D19" s="55"/>
      <c r="E19" s="13" t="s">
        <v>21</v>
      </c>
      <c r="F19" s="46" t="s">
        <v>34</v>
      </c>
      <c r="G19" s="39">
        <v>1</v>
      </c>
      <c r="H19" s="37"/>
      <c r="I19" s="42">
        <v>12</v>
      </c>
      <c r="J19" s="39"/>
      <c r="K19" s="50"/>
      <c r="L19" s="14" t="s">
        <v>37</v>
      </c>
      <c r="M19" s="7"/>
    </row>
    <row r="20" spans="1:13" ht="48" customHeight="1" x14ac:dyDescent="0.3">
      <c r="A20" s="81"/>
      <c r="B20" s="78"/>
      <c r="C20" s="78"/>
      <c r="D20" s="55"/>
      <c r="E20" s="13" t="s">
        <v>23</v>
      </c>
      <c r="F20" s="39" t="s">
        <v>34</v>
      </c>
      <c r="G20" s="39">
        <v>1</v>
      </c>
      <c r="H20" s="37"/>
      <c r="I20" s="42">
        <f>12*2</f>
        <v>24</v>
      </c>
      <c r="J20" s="39"/>
      <c r="K20" s="50"/>
      <c r="L20" s="14" t="s">
        <v>37</v>
      </c>
      <c r="M20" s="7"/>
    </row>
    <row r="21" spans="1:13" ht="48" customHeight="1" x14ac:dyDescent="0.3">
      <c r="A21" s="81"/>
      <c r="B21" s="78"/>
      <c r="C21" s="78"/>
      <c r="D21" s="55"/>
      <c r="E21" s="13" t="s">
        <v>22</v>
      </c>
      <c r="F21" s="39" t="s">
        <v>34</v>
      </c>
      <c r="G21" s="39">
        <v>1</v>
      </c>
      <c r="H21" s="37"/>
      <c r="I21" s="39">
        <f>12*4</f>
        <v>48</v>
      </c>
      <c r="J21" s="39"/>
      <c r="K21" s="50"/>
      <c r="L21" s="14" t="s">
        <v>36</v>
      </c>
      <c r="M21" s="7"/>
    </row>
    <row r="22" spans="1:13" ht="48" customHeight="1" x14ac:dyDescent="0.3">
      <c r="A22" s="82"/>
      <c r="B22" s="79"/>
      <c r="C22" s="79"/>
      <c r="D22" s="56"/>
      <c r="E22" s="13" t="s">
        <v>25</v>
      </c>
      <c r="F22" s="47" t="s">
        <v>34</v>
      </c>
      <c r="G22" s="39">
        <v>1</v>
      </c>
      <c r="H22" s="37"/>
      <c r="I22" s="42">
        <v>12</v>
      </c>
      <c r="J22" s="39"/>
      <c r="K22" s="50"/>
      <c r="L22" s="14" t="s">
        <v>36</v>
      </c>
      <c r="M22" s="7"/>
    </row>
    <row r="23" spans="1:13" ht="48" customHeight="1" x14ac:dyDescent="0.3">
      <c r="A23" s="69">
        <v>3</v>
      </c>
      <c r="B23" s="72" t="s">
        <v>12</v>
      </c>
      <c r="C23" s="72" t="s">
        <v>9</v>
      </c>
      <c r="D23" s="51" t="s">
        <v>31</v>
      </c>
      <c r="E23" s="12" t="s">
        <v>20</v>
      </c>
      <c r="F23" s="45" t="s">
        <v>38</v>
      </c>
      <c r="G23" s="36">
        <v>1</v>
      </c>
      <c r="H23" s="36"/>
      <c r="I23" s="36">
        <v>12</v>
      </c>
      <c r="J23" s="36"/>
      <c r="K23" s="49"/>
      <c r="L23" s="48" t="s">
        <v>36</v>
      </c>
      <c r="M23" s="7"/>
    </row>
    <row r="24" spans="1:13" ht="48" customHeight="1" x14ac:dyDescent="0.3">
      <c r="A24" s="70"/>
      <c r="B24" s="73"/>
      <c r="C24" s="73"/>
      <c r="D24" s="52"/>
      <c r="E24" s="12" t="s">
        <v>21</v>
      </c>
      <c r="F24" s="45" t="s">
        <v>34</v>
      </c>
      <c r="G24" s="36">
        <v>1</v>
      </c>
      <c r="H24" s="38"/>
      <c r="I24" s="40">
        <v>12</v>
      </c>
      <c r="J24" s="36"/>
      <c r="K24" s="49"/>
      <c r="L24" s="48" t="s">
        <v>37</v>
      </c>
      <c r="M24" s="7"/>
    </row>
    <row r="25" spans="1:13" ht="48" customHeight="1" x14ac:dyDescent="0.3">
      <c r="A25" s="70"/>
      <c r="B25" s="73"/>
      <c r="C25" s="73"/>
      <c r="D25" s="52"/>
      <c r="E25" s="12" t="s">
        <v>23</v>
      </c>
      <c r="F25" s="45" t="s">
        <v>34</v>
      </c>
      <c r="G25" s="36">
        <v>1</v>
      </c>
      <c r="H25" s="38"/>
      <c r="I25" s="40">
        <v>12</v>
      </c>
      <c r="J25" s="36"/>
      <c r="K25" s="49"/>
      <c r="L25" s="48" t="s">
        <v>37</v>
      </c>
      <c r="M25" s="7"/>
    </row>
    <row r="26" spans="1:13" ht="48" customHeight="1" x14ac:dyDescent="0.3">
      <c r="A26" s="70"/>
      <c r="B26" s="73"/>
      <c r="C26" s="73"/>
      <c r="D26" s="52"/>
      <c r="E26" s="12" t="s">
        <v>22</v>
      </c>
      <c r="F26" s="45" t="s">
        <v>34</v>
      </c>
      <c r="G26" s="36">
        <v>1</v>
      </c>
      <c r="H26" s="38"/>
      <c r="I26" s="36">
        <v>48</v>
      </c>
      <c r="J26" s="36"/>
      <c r="K26" s="49"/>
      <c r="L26" s="48" t="s">
        <v>36</v>
      </c>
      <c r="M26" s="7"/>
    </row>
    <row r="27" spans="1:13" ht="48" customHeight="1" x14ac:dyDescent="0.3">
      <c r="A27" s="71"/>
      <c r="B27" s="74"/>
      <c r="C27" s="74"/>
      <c r="D27" s="53"/>
      <c r="E27" s="12" t="s">
        <v>25</v>
      </c>
      <c r="F27" s="45" t="s">
        <v>34</v>
      </c>
      <c r="G27" s="36">
        <v>1</v>
      </c>
      <c r="H27" s="38"/>
      <c r="I27" s="40">
        <v>12</v>
      </c>
      <c r="J27" s="36"/>
      <c r="K27" s="49"/>
      <c r="L27" s="48" t="s">
        <v>36</v>
      </c>
      <c r="M27" s="7"/>
    </row>
    <row r="28" spans="1:13" ht="48" customHeight="1" x14ac:dyDescent="0.3">
      <c r="A28" s="80">
        <v>4</v>
      </c>
      <c r="B28" s="77" t="s">
        <v>13</v>
      </c>
      <c r="C28" s="77" t="s">
        <v>9</v>
      </c>
      <c r="D28" s="54" t="s">
        <v>31</v>
      </c>
      <c r="E28" s="13" t="s">
        <v>20</v>
      </c>
      <c r="F28" s="46" t="s">
        <v>38</v>
      </c>
      <c r="G28" s="39">
        <v>1</v>
      </c>
      <c r="H28" s="39"/>
      <c r="I28" s="39">
        <v>12</v>
      </c>
      <c r="J28" s="39"/>
      <c r="K28" s="50"/>
      <c r="L28" s="14" t="s">
        <v>37</v>
      </c>
      <c r="M28" s="7"/>
    </row>
    <row r="29" spans="1:13" ht="48" customHeight="1" x14ac:dyDescent="0.3">
      <c r="A29" s="81"/>
      <c r="B29" s="78"/>
      <c r="C29" s="78"/>
      <c r="D29" s="55"/>
      <c r="E29" s="13" t="s">
        <v>21</v>
      </c>
      <c r="F29" s="46" t="s">
        <v>34</v>
      </c>
      <c r="G29" s="39">
        <v>1</v>
      </c>
      <c r="H29" s="37"/>
      <c r="I29" s="39">
        <v>12</v>
      </c>
      <c r="J29" s="39"/>
      <c r="K29" s="50"/>
      <c r="L29" s="14" t="s">
        <v>37</v>
      </c>
      <c r="M29" s="7"/>
    </row>
    <row r="30" spans="1:13" ht="48" customHeight="1" x14ac:dyDescent="0.3">
      <c r="A30" s="81"/>
      <c r="B30" s="78"/>
      <c r="C30" s="78"/>
      <c r="D30" s="55"/>
      <c r="E30" s="13" t="s">
        <v>23</v>
      </c>
      <c r="F30" s="46" t="s">
        <v>34</v>
      </c>
      <c r="G30" s="39">
        <v>1</v>
      </c>
      <c r="H30" s="37"/>
      <c r="I30" s="39">
        <v>12</v>
      </c>
      <c r="J30" s="39"/>
      <c r="K30" s="50"/>
      <c r="L30" s="14" t="s">
        <v>37</v>
      </c>
      <c r="M30" s="7"/>
    </row>
    <row r="31" spans="1:13" ht="48" customHeight="1" x14ac:dyDescent="0.3">
      <c r="A31" s="81"/>
      <c r="B31" s="78"/>
      <c r="C31" s="78"/>
      <c r="D31" s="55"/>
      <c r="E31" s="13" t="s">
        <v>22</v>
      </c>
      <c r="F31" s="46" t="s">
        <v>34</v>
      </c>
      <c r="G31" s="39">
        <v>1</v>
      </c>
      <c r="H31" s="37"/>
      <c r="I31" s="39">
        <v>48</v>
      </c>
      <c r="J31" s="39"/>
      <c r="K31" s="50"/>
      <c r="L31" s="14" t="s">
        <v>36</v>
      </c>
      <c r="M31" s="7"/>
    </row>
    <row r="32" spans="1:13" ht="48" customHeight="1" x14ac:dyDescent="0.3">
      <c r="A32" s="82"/>
      <c r="B32" s="79"/>
      <c r="C32" s="79"/>
      <c r="D32" s="56"/>
      <c r="E32" s="13" t="s">
        <v>25</v>
      </c>
      <c r="F32" s="47" t="s">
        <v>34</v>
      </c>
      <c r="G32" s="39">
        <v>1</v>
      </c>
      <c r="H32" s="37"/>
      <c r="I32" s="39">
        <v>12</v>
      </c>
      <c r="J32" s="39"/>
      <c r="K32" s="50"/>
      <c r="L32" s="14" t="s">
        <v>36</v>
      </c>
      <c r="M32" s="7"/>
    </row>
    <row r="33" spans="1:13" ht="48" customHeight="1" x14ac:dyDescent="0.3">
      <c r="A33" s="69">
        <v>5</v>
      </c>
      <c r="B33" s="72" t="s">
        <v>17</v>
      </c>
      <c r="C33" s="72" t="s">
        <v>14</v>
      </c>
      <c r="D33" s="51" t="s">
        <v>31</v>
      </c>
      <c r="E33" s="12" t="s">
        <v>20</v>
      </c>
      <c r="F33" s="45" t="s">
        <v>38</v>
      </c>
      <c r="G33" s="36">
        <v>1</v>
      </c>
      <c r="H33" s="36"/>
      <c r="I33" s="40">
        <f>2*12</f>
        <v>24</v>
      </c>
      <c r="J33" s="36"/>
      <c r="K33" s="49"/>
      <c r="L33" s="15" t="s">
        <v>36</v>
      </c>
      <c r="M33" s="7"/>
    </row>
    <row r="34" spans="1:13" ht="48" customHeight="1" x14ac:dyDescent="0.3">
      <c r="A34" s="70"/>
      <c r="B34" s="73"/>
      <c r="C34" s="73"/>
      <c r="D34" s="52"/>
      <c r="E34" s="12" t="s">
        <v>21</v>
      </c>
      <c r="F34" s="45" t="s">
        <v>34</v>
      </c>
      <c r="G34" s="36">
        <v>1</v>
      </c>
      <c r="H34" s="38"/>
      <c r="I34" s="40">
        <v>12</v>
      </c>
      <c r="J34" s="36"/>
      <c r="K34" s="49"/>
      <c r="L34" s="15" t="s">
        <v>37</v>
      </c>
      <c r="M34" s="7"/>
    </row>
    <row r="35" spans="1:13" ht="48" customHeight="1" x14ac:dyDescent="0.3">
      <c r="A35" s="70"/>
      <c r="B35" s="73"/>
      <c r="C35" s="73"/>
      <c r="D35" s="52"/>
      <c r="E35" s="12" t="s">
        <v>23</v>
      </c>
      <c r="F35" s="36" t="s">
        <v>34</v>
      </c>
      <c r="G35" s="36">
        <v>1</v>
      </c>
      <c r="H35" s="38"/>
      <c r="I35" s="40">
        <f>12*2</f>
        <v>24</v>
      </c>
      <c r="J35" s="36"/>
      <c r="K35" s="49"/>
      <c r="L35" s="15" t="s">
        <v>37</v>
      </c>
      <c r="M35" s="7"/>
    </row>
    <row r="36" spans="1:13" ht="48" customHeight="1" x14ac:dyDescent="0.3">
      <c r="A36" s="70"/>
      <c r="B36" s="73"/>
      <c r="C36" s="73"/>
      <c r="D36" s="52"/>
      <c r="E36" s="12" t="s">
        <v>22</v>
      </c>
      <c r="F36" s="45" t="s">
        <v>34</v>
      </c>
      <c r="G36" s="36">
        <v>1</v>
      </c>
      <c r="H36" s="38"/>
      <c r="I36" s="36">
        <f>12*4</f>
        <v>48</v>
      </c>
      <c r="J36" s="36"/>
      <c r="K36" s="49"/>
      <c r="L36" s="15" t="s">
        <v>36</v>
      </c>
      <c r="M36" s="7"/>
    </row>
    <row r="37" spans="1:13" ht="48" customHeight="1" x14ac:dyDescent="0.3">
      <c r="A37" s="71"/>
      <c r="B37" s="74"/>
      <c r="C37" s="74"/>
      <c r="D37" s="53"/>
      <c r="E37" s="12" t="s">
        <v>25</v>
      </c>
      <c r="F37" s="45" t="s">
        <v>34</v>
      </c>
      <c r="G37" s="36">
        <v>1</v>
      </c>
      <c r="H37" s="38"/>
      <c r="I37" s="40">
        <v>12</v>
      </c>
      <c r="J37" s="36"/>
      <c r="K37" s="49"/>
      <c r="L37" s="15" t="s">
        <v>36</v>
      </c>
      <c r="M37" s="7"/>
    </row>
    <row r="39" spans="1:13" ht="41.4" x14ac:dyDescent="0.3">
      <c r="A39" s="17"/>
      <c r="B39" s="25" t="s">
        <v>16</v>
      </c>
      <c r="I39" s="21"/>
      <c r="J39" s="21"/>
      <c r="K39" s="21"/>
    </row>
    <row r="40" spans="1:13" x14ac:dyDescent="0.3">
      <c r="B40" s="18"/>
      <c r="C40" s="18"/>
      <c r="D40" s="32"/>
      <c r="E40" s="23"/>
      <c r="F40" s="23"/>
      <c r="G40" s="24"/>
      <c r="H40" s="24"/>
      <c r="L40" s="7"/>
      <c r="M40" s="7"/>
    </row>
    <row r="41" spans="1:13" ht="15.6" x14ac:dyDescent="0.3">
      <c r="A41" s="7"/>
      <c r="B41" s="17" t="s">
        <v>2</v>
      </c>
      <c r="C41" s="17"/>
      <c r="D41" s="33"/>
      <c r="E41" s="4"/>
      <c r="G41" s="7"/>
      <c r="H41" s="7"/>
      <c r="I41" s="7"/>
      <c r="J41" s="7"/>
      <c r="K41" s="7"/>
      <c r="L41" s="7"/>
      <c r="M41" s="22"/>
    </row>
    <row r="42" spans="1:13" ht="15.6" x14ac:dyDescent="0.3">
      <c r="A42" s="18"/>
      <c r="B42" s="6" t="s">
        <v>26</v>
      </c>
      <c r="C42" s="6"/>
      <c r="D42" s="34"/>
      <c r="E42" s="6"/>
      <c r="G42" s="20"/>
      <c r="M42" s="7"/>
    </row>
    <row r="43" spans="1:13" ht="12.75" customHeight="1" x14ac:dyDescent="0.3">
      <c r="A43" s="7"/>
      <c r="E43" s="18"/>
      <c r="G43" s="16"/>
      <c r="L43" s="7"/>
    </row>
    <row r="44" spans="1:13" ht="39" customHeight="1" x14ac:dyDescent="0.3">
      <c r="F44" s="20"/>
      <c r="G44" s="20"/>
      <c r="I44" s="4" t="s">
        <v>6</v>
      </c>
      <c r="L44" s="7"/>
    </row>
    <row r="45" spans="1:13" x14ac:dyDescent="0.3">
      <c r="B45" s="18"/>
      <c r="C45" s="18"/>
      <c r="D45" s="32"/>
      <c r="E45" s="18"/>
      <c r="F45" s="19"/>
      <c r="G45" s="19"/>
      <c r="H45" s="7"/>
      <c r="I45" s="75" t="s">
        <v>7</v>
      </c>
      <c r="J45" s="75"/>
      <c r="K45" s="75"/>
      <c r="L45" s="75"/>
    </row>
    <row r="46" spans="1:13" x14ac:dyDescent="0.3">
      <c r="E46" s="4"/>
      <c r="G46" s="16"/>
      <c r="K46" s="7"/>
      <c r="L46" s="7"/>
    </row>
  </sheetData>
  <autoFilter ref="A12:N39" xr:uid="{00000000-0009-0000-0000-000000000000}"/>
  <mergeCells count="39">
    <mergeCell ref="A13:A17"/>
    <mergeCell ref="B13:B17"/>
    <mergeCell ref="A18:A22"/>
    <mergeCell ref="B18:B22"/>
    <mergeCell ref="K23:K27"/>
    <mergeCell ref="K13:K17"/>
    <mergeCell ref="D13:D17"/>
    <mergeCell ref="A6:P7"/>
    <mergeCell ref="I45:L45"/>
    <mergeCell ref="C10:C11"/>
    <mergeCell ref="C13:C17"/>
    <mergeCell ref="C18:C22"/>
    <mergeCell ref="C23:C27"/>
    <mergeCell ref="C28:C32"/>
    <mergeCell ref="C33:C37"/>
    <mergeCell ref="A28:A32"/>
    <mergeCell ref="B28:B32"/>
    <mergeCell ref="A33:A37"/>
    <mergeCell ref="B33:B37"/>
    <mergeCell ref="L10:L11"/>
    <mergeCell ref="H10:H11"/>
    <mergeCell ref="K10:K11"/>
    <mergeCell ref="J10:J11"/>
    <mergeCell ref="K33:K37"/>
    <mergeCell ref="K28:K32"/>
    <mergeCell ref="D33:D37"/>
    <mergeCell ref="D28:D32"/>
    <mergeCell ref="A8:L9"/>
    <mergeCell ref="A10:A11"/>
    <mergeCell ref="B10:B11"/>
    <mergeCell ref="F10:F11"/>
    <mergeCell ref="G10:G11"/>
    <mergeCell ref="I10:I11"/>
    <mergeCell ref="E10:E11"/>
    <mergeCell ref="K18:K22"/>
    <mergeCell ref="A23:A27"/>
    <mergeCell ref="B23:B27"/>
    <mergeCell ref="D23:D27"/>
    <mergeCell ref="D18:D22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1a</vt:lpstr>
      <vt:lpstr>'załącznik 1a'!Obszar_wydruku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Szwedowska, Małgorzata</dc:creator>
  <cp:lastModifiedBy>Mariusz Maćkiewicz</cp:lastModifiedBy>
  <cp:lastPrinted>2019-12-24T08:24:45Z</cp:lastPrinted>
  <dcterms:created xsi:type="dcterms:W3CDTF">2019-11-22T15:49:56Z</dcterms:created>
  <dcterms:modified xsi:type="dcterms:W3CDTF">2020-05-25T11:23:27Z</dcterms:modified>
</cp:coreProperties>
</file>